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JANEIRO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<sst xmlns="http://schemas.openxmlformats.org/spreadsheetml/2006/main" count="259" uniqueCount="79">
  <si>
    <t xml:space="preserve">Anexo 1.3. Despesas por Ação Orçamentária-JANEIRO-2026</t>
  </si>
  <si>
    <t xml:space="preserve">Unidade Gestora/Descrição da Ação (a)</t>
  </si>
  <si>
    <t xml:space="preserve">Sub-função</t>
  </si>
  <si>
    <t xml:space="preserve">Categoria da Despesa</t>
  </si>
  <si>
    <t xml:space="preserve">Grupo da Despesa</t>
  </si>
  <si>
    <t xml:space="preserve">Elemento</t>
  </si>
  <si>
    <t xml:space="preserve">Fonte</t>
  </si>
  <si>
    <t xml:space="preserve">Função</t>
  </si>
  <si>
    <t xml:space="preserve">Dotação Atualizada (b)</t>
  </si>
  <si>
    <t xml:space="preserve">Despesas Empenhadas (c)</t>
  </si>
  <si>
    <t xml:space="preserve">Despesas Liquidadas (d)</t>
  </si>
  <si>
    <t xml:space="preserve">Despesas do Exercício Pagas (e)</t>
  </si>
  <si>
    <t xml:space="preserve">030004 - MINISTÉRIO PÚBLICO</t>
  </si>
  <si>
    <t xml:space="preserve">   2500 - GESTÃO DE PESSOAS</t>
  </si>
  <si>
    <t xml:space="preserve">122 - ADMINISTRAÇÃO GERAL</t>
  </si>
  <si>
    <t xml:space="preserve">3 - DESPESAS CORRENTES</t>
  </si>
  <si>
    <t xml:space="preserve">1 - PESSOAL E ENCARGOS SOCIAIS</t>
  </si>
  <si>
    <t xml:space="preserve">01 - APOSENTADORIAS E REFORMAS</t>
  </si>
  <si>
    <t xml:space="preserve">500 - Recursos não Vinculados de Impostos</t>
  </si>
  <si>
    <t xml:space="preserve">03 - ESSENCIAL A JUSTIÇA</t>
  </si>
  <si>
    <t xml:space="preserve">07 - CONTRIBUIÇÃO A ENTIDADES FECHADAS DE PREVIDÊNCIA</t>
  </si>
  <si>
    <t xml:space="preserve">11 - VENCIMENTOS E VANTAGENS FIXAS - PESSOAL CIVIL</t>
  </si>
  <si>
    <t xml:space="preserve">12 - VENCIMENTOS E VANTAGENS FIXAS - PES. MILITAR</t>
  </si>
  <si>
    <t xml:space="preserve">13 - OBRIGACOES PATRONAIS</t>
  </si>
  <si>
    <t xml:space="preserve">16 - OUTRAS DESPESAS VARIAVEIS - PESSOAL CIVIL</t>
  </si>
  <si>
    <t xml:space="preserve">92 - DESPESAS DE EXERCICIOS ANTERIORES</t>
  </si>
  <si>
    <t xml:space="preserve">93 - INDENIZACOES E RESTITUICOES</t>
  </si>
  <si>
    <t xml:space="preserve">94 - IDENIZAÇÃO E RESTITUIÇÃO TRABALISTAS</t>
  </si>
  <si>
    <t xml:space="preserve">   2700 - MODERNIZAÇÃO DO ÓRGÃO</t>
  </si>
  <si>
    <t xml:space="preserve">4 - DESPESAS DE CAPITAL</t>
  </si>
  <si>
    <t xml:space="preserve">4 - INVESTIMENTOS</t>
  </si>
  <si>
    <t xml:space="preserve">40 - SERVIÇOS DE TECNOLOGIA DA INFORMAÇÃO E COMUNICAÇÃO - PESSOA JURÍDICA</t>
  </si>
  <si>
    <t xml:space="preserve">52 - EQUIPAMENTOS E MATERIAL PERMANENTE</t>
  </si>
  <si>
    <t xml:space="preserve">   3818 - CONSTRUÇÃO, AMPLIAÇÃO E REFORMAS DE PROMOTORIAS E SEDES ADMINISTRATIVAS</t>
  </si>
  <si>
    <t xml:space="preserve">091 - DEFESA DA ORDEM JURÍDICA</t>
  </si>
  <si>
    <t xml:space="preserve">51 - OBRAS E INSTALACOES</t>
  </si>
  <si>
    <t xml:space="preserve">   5226 - CORREIÇÕES ORDINÁRIAS E EXTRAORDINÁRIAS</t>
  </si>
  <si>
    <t xml:space="preserve">3 - OUTRAS DESPESAS CORRENTES</t>
  </si>
  <si>
    <t xml:space="preserve">14 - DIARIAS - CIVIL</t>
  </si>
  <si>
    <t xml:space="preserve">30 - MATERIAL DE CONSUMO</t>
  </si>
  <si>
    <t xml:space="preserve">32 - MATERIAL DE DISTRIBUICAO GRATUITA</t>
  </si>
  <si>
    <t xml:space="preserve">33 - PASSAGENS E DESPESAS COM LOCOMOCAO</t>
  </si>
  <si>
    <t xml:space="preserve">39 - OUTROS SERVICOS DE TERCEIROS - PESSOA JURIDICA</t>
  </si>
  <si>
    <t xml:space="preserve">   5227 - MANUTENÇÃO DO SERVIÇO DE INTELIGENCIA DO MINISTÉRIO PÚBLICO</t>
  </si>
  <si>
    <t xml:space="preserve">15 - DIARIAS - MILITAR</t>
  </si>
  <si>
    <t xml:space="preserve">35 - SERVICOS DE CONSULTORIA</t>
  </si>
  <si>
    <t xml:space="preserve">36 - OUTROS SERVICOS DE TERCEIROS - PESSOA FISICA</t>
  </si>
  <si>
    <t xml:space="preserve">47 - OBRIGACOES TRIBUTARIAS E CONTRIBUTIVAS</t>
  </si>
  <si>
    <t xml:space="preserve">   5228 - MANUTENÇÃO DAS ATIVIDADES DO MINISTÉRIO PÚBLICO</t>
  </si>
  <si>
    <t xml:space="preserve">08 - OUTROS BENEFICIOS ASSISTENCIAIS</t>
  </si>
  <si>
    <t xml:space="preserve">37 - LOCACAO DE MAO-DE-OBRA</t>
  </si>
  <si>
    <t xml:space="preserve"> - - - </t>
  </si>
  <si>
    <t xml:space="preserve">00 - RESERVA DE CONTIGÊNCIA</t>
  </si>
  <si>
    <t xml:space="preserve">   5229 - BENEFÍCIOS CONCEDIDOS AOS MEMBROS E SERVIDORES DO MINISTÉRIO PÚBLICO</t>
  </si>
  <si>
    <t xml:space="preserve">331 - PROTEÇÃO E BENEFÍCIOS AO TRABALHADOR</t>
  </si>
  <si>
    <t xml:space="preserve">46 - AUXILIO ALIMENTACAO</t>
  </si>
  <si>
    <t xml:space="preserve">48 - OUTROS AUXILIOS FINANCEIROS A PESSOAS FISICAS</t>
  </si>
  <si>
    <t xml:space="preserve">49 - AUXILIO TRANSPORTE</t>
  </si>
  <si>
    <t xml:space="preserve">   5230 - MANUTENÇÃO DAS AÇÕES DA ESCOLA SUPERIOR DO MINISTÉRIO PÚBLICO</t>
  </si>
  <si>
    <t xml:space="preserve">128 - FORMAÇÃO DE RECURSOS HUMANOS</t>
  </si>
  <si>
    <t xml:space="preserve">41 - CONTRIBUICOES</t>
  </si>
  <si>
    <t xml:space="preserve">   5231 - MANUTENÇÃO DAS AÇÕES DO CENTRO DE APOIO OPERACIONAL DO MINISTÉRIO PÚBLICO </t>
  </si>
  <si>
    <t xml:space="preserve">422 - DIREITOS INDIVIDUAIS, COLETIVOS E DIFUSOS</t>
  </si>
  <si>
    <t xml:space="preserve">   5232 - PROJETOS E INICIATIVAS ESTRATÉGICAS DA ÁREA MEIO DO MINISTÉRIO PÚBLICO</t>
  </si>
  <si>
    <t xml:space="preserve">   5233 - PROJETOS E INICIATIVAS ESTRATÉGICAS DA ÁREA-FIM DO MINISTÉRIO PÚBLICO</t>
  </si>
  <si>
    <t xml:space="preserve">   5235 - CUMPRIMENTO DE DECISÕES JUDICIAIS</t>
  </si>
  <si>
    <t xml:space="preserve">846 - OUTROS ENCARGOS ESPECIAIS</t>
  </si>
  <si>
    <t xml:space="preserve">91 - SENTENCAS JUDICIAIS</t>
  </si>
  <si>
    <t xml:space="preserve">28 - ENCARGOS ESPECIAIS</t>
  </si>
  <si>
    <t xml:space="preserve">   5236 - CONTRIBUIÇÃO SUPLEMENTAR DO MINISTÉRIO PÚBLICO PARA O FUNDO FINANCEIRO</t>
  </si>
  <si>
    <t xml:space="preserve">Fonte da Informação: Joselandio Claudino Rodrigues da Silva – Matrícula 8256180 Diretoria de Programação e Orçamento – PGJ/AL </t>
  </si>
  <si>
    <t xml:space="preserve">Data da última atualização: 31.01.2026</t>
  </si>
  <si>
    <r>
      <rPr>
        <b val="true"/>
        <sz val="9"/>
        <color rgb="FF000000"/>
        <rFont val="Arial Narrow"/>
        <family val="2"/>
        <charset val="1"/>
      </rPr>
      <t xml:space="preserve">(a) Descrição da ação</t>
    </r>
    <r>
      <rPr>
        <sz val="9"/>
        <color rgb="FF000000"/>
        <rFont val="Arial Narrow"/>
        <family val="2"/>
        <charset val="1"/>
      </rPr>
      <t xml:space="preserve"> – Descrição das ações orçamentárias de estrutura programática (atividades, projetos e operações especiais), subdivididas por grupo de natureza de despesa, conforme constar na lei orçamentária de cada unidade do Ministério Público.</t>
    </r>
  </si>
  <si>
    <r>
      <rPr>
        <b val="true"/>
        <sz val="9"/>
        <color rgb="FF000000"/>
        <rFont val="Arial Narrow"/>
        <family val="2"/>
        <charset val="1"/>
      </rPr>
      <t xml:space="preserve">(b) Autorizado</t>
    </r>
    <r>
      <rPr>
        <sz val="9"/>
        <color rgb="FF000000"/>
        <rFont val="Arial Narrow"/>
        <family val="2"/>
        <charset val="1"/>
      </rPr>
      <t xml:space="preserve"> – Valores da Lei Orçamentária adicionados ou reduzidos de eventuais créditos adicionais.</t>
    </r>
  </si>
  <si>
    <r>
      <rPr>
        <b val="true"/>
        <sz val="9"/>
        <color rgb="FF000000"/>
        <rFont val="Arial Narrow"/>
        <family val="2"/>
        <charset val="1"/>
      </rPr>
      <t xml:space="preserve">(c) Empenhados</t>
    </r>
    <r>
      <rPr>
        <sz val="9"/>
        <color rgb="FF000000"/>
        <rFont val="Arial Narrow"/>
        <family val="2"/>
        <charset val="1"/>
      </rPr>
      <t xml:space="preserve"> – Valor total de empenhos realizados até o mês.</t>
    </r>
  </si>
  <si>
    <r>
      <rPr>
        <b val="true"/>
        <sz val="9"/>
        <color rgb="FF000000"/>
        <rFont val="Arial Narrow"/>
        <family val="2"/>
        <charset val="1"/>
      </rPr>
      <t xml:space="preserve">(d) Liquidado</t>
    </r>
    <r>
      <rPr>
        <sz val="9"/>
        <color rgb="FF000000"/>
        <rFont val="Arial Narrow"/>
        <family val="2"/>
        <charset val="1"/>
      </rPr>
      <t xml:space="preserve"> – Total de valores liquidados até o mês.</t>
    </r>
  </si>
  <si>
    <r>
      <rPr>
        <b val="true"/>
        <sz val="9"/>
        <color rgb="FF000000"/>
        <rFont val="Arial Narrow"/>
        <family val="2"/>
        <charset val="1"/>
      </rPr>
      <t xml:space="preserve">(e) Pago</t>
    </r>
    <r>
      <rPr>
        <sz val="9"/>
        <color rgb="FF000000"/>
        <rFont val="Arial Narrow"/>
        <family val="2"/>
        <charset val="1"/>
      </rPr>
      <t xml:space="preserve"> – Total de valores pagos até o mês.</t>
    </r>
  </si>
  <si>
    <r>
      <rPr>
        <b val="true"/>
        <sz val="9"/>
        <color rgb="FF000000"/>
        <rFont val="Arial Narrow"/>
        <family val="2"/>
        <charset val="1"/>
      </rPr>
      <t xml:space="preserve">(f) Total Geral</t>
    </r>
    <r>
      <rPr>
        <sz val="9"/>
        <color rgb="FF000000"/>
        <rFont val="Arial Narrow"/>
        <family val="2"/>
        <charset val="1"/>
      </rPr>
      <t xml:space="preserve"> – Somatório dos valores de cada uma das colunas (b) a (e).</t>
    </r>
  </si>
  <si>
    <r>
      <rPr>
        <b val="true"/>
        <sz val="9"/>
        <color rgb="FF000000"/>
        <rFont val="Arial Narrow"/>
        <family val="2"/>
        <charset val="1"/>
      </rPr>
      <t xml:space="preserve">FUNDAMENTO LEGAL: </t>
    </r>
    <r>
      <rPr>
        <sz val="9"/>
        <color rgb="FF000000"/>
        <rFont val="Arial Narrow"/>
        <family val="2"/>
        <charset val="1"/>
      </rPr>
      <t xml:space="preserve">Resolução CNMP nº 86/2012, art. 5º, inciso I, alínea “c”; Lei Complementar n. 101/2000, art. 48, II; Lei n. 12.527/2011, art 7º, VII, "a" e art. 8, §1º, III e V; Lei n. 4.320/64, arts 12 e 13; Portaria Interministerial STN/SOF n. 163/2001 e posteriores alterações.</t>
    </r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</si>
</sst>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[$R$-416]\ #,##0.00;[RED]\-[$R$-416]\ #,##0.00"/>
  </numFmts>
  <fonts count="11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000000"/>
      <name val="Arial Narrow"/>
      <family val="2"/>
      <charset val="1"/>
    </font>
    <font>
      <sz val="8"/>
      <name val="Tahoma"/>
      <family val="0"/>
      <charset val="1"/>
    </font>
    <font>
      <b val="true"/>
      <sz val="10"/>
      <name val="Tahoma"/>
      <family val="0"/>
      <charset val="1"/>
    </font>
    <font>
      <sz val="8"/>
      <name val="Tahoma"/>
      <family val="0"/>
    </font>
    <font>
      <sz val="9"/>
      <name val="Arial Narrow"/>
      <family val="2"/>
      <charset val="1"/>
    </font>
    <font>
      <b val="true"/>
      <sz val="9"/>
      <color rgb="FF000000"/>
      <name val="Arial Narrow"/>
      <family val="2"/>
      <charset val="1"/>
    </font>
    <font>
      <sz val="9"/>
      <color rgb="FF000000"/>
      <name val="Arial Narrow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FFF200"/>
        <bgColor rgb="FFFFFF00"/>
      </patternFill>
    </fill>
    <fill>
      <patternFill patternType="solid">
        <fgColor rgb="FFCCCCFF"/>
        <bgColor rgb="FFC0C0C0"/>
      </patternFill>
    </fill>
    <fill>
      <patternFill patternType="solid">
        <fgColor rgb="FFFFFFFF"/>
        <bgColor rgb="FFFFFFCC"/>
      </patternFill>
    </fill>
    <fill>
      <patternFill patternType="solid">
        <fgColor rgb="FFA6A6A6"/>
        <bgColor rgb="FFC0C0C0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 style="thin"/>
      <bottom style="thin"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6" fillId="3" borderId="1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5" fontId="6" fillId="3" borderId="2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7" fillId="4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7" fillId="4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7" fillId="4" borderId="2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4" fontId="5" fillId="4" borderId="2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5" fontId="5" fillId="4" borderId="2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4" fontId="8" fillId="5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8" fillId="5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8" fillId="5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9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Moeda 2" xfId="20"/>
    <cellStyle name="Normal 2" xfId="21"/>
  </cellStyles>
  <colors>
    <indexedColors>
      <rgbColor rgb="FF000000"/>
      <rgbColor rgb="FFFFFFFF"/>
      <rgbColor rgb="FFFF0000"/>
      <rgbColor rgb="FF00FF00"/>
      <rgbColor rgb="FF0000FF"/>
      <rgbColor rgb="FFFFF2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M1048576"/>
  <sheetViews>
    <sheetView showFormulas="false" showGridLines="true" showRowColHeaders="true" showZeros="true" rightToLeft="false" tabSelected="true" showOutlineSymbols="true" defaultGridColor="true" view="normal" topLeftCell="A62" colorId="64" zoomScale="85" zoomScaleNormal="85" zoomScalePageLayoutView="100" workbookViewId="0">
      <selection pane="topLeft" activeCell="K66" activeCellId="0" sqref="K66"/>
    </sheetView>
  </sheetViews>
  <sheetFormatPr defaultColWidth="9.37109375" defaultRowHeight="12.75" zeroHeight="false" outlineLevelRow="0" outlineLevelCol="0"/>
  <cols>
    <col collapsed="false" customWidth="true" hidden="false" outlineLevel="0" max="1" min="1" style="1" width="44.85"/>
    <col collapsed="false" customWidth="true" hidden="false" outlineLevel="0" max="3" min="2" style="1" width="21.9"/>
    <col collapsed="false" customWidth="true" hidden="false" outlineLevel="0" max="4" min="4" style="1" width="26.33"/>
    <col collapsed="false" customWidth="true" hidden="false" outlineLevel="0" max="5" min="5" style="1" width="33.61"/>
    <col collapsed="false" customWidth="true" hidden="false" outlineLevel="0" max="6" min="6" style="1" width="29.76"/>
    <col collapsed="false" customWidth="true" hidden="false" outlineLevel="0" max="7" min="7" style="1" width="42.71"/>
    <col collapsed="false" customWidth="true" hidden="false" outlineLevel="0" max="8" min="8" style="1" width="21.14"/>
    <col collapsed="false" customWidth="true" hidden="false" outlineLevel="0" max="9" min="9" style="1" width="22.86"/>
    <col collapsed="false" customWidth="true" hidden="false" outlineLevel="0" max="10" min="10" style="1" width="32.8"/>
    <col collapsed="false" customWidth="true" hidden="false" outlineLevel="0" max="11" min="11" style="1" width="23.42"/>
    <col collapsed="false" customWidth="true" hidden="false" outlineLevel="0" max="14" min="12" style="1" width="11.57"/>
  </cols>
  <sheetData>
    <row r="1" customFormat="false" ht="20.1" hidden="false" customHeight="true" outlineLevel="0" collapsed="false">
      <c r="A1" s="2" t="s">
        <v>0</v>
      </c>
      <c r="B1" s="2"/>
    </row>
    <row r="2" customFormat="false" ht="9.95" hidden="false" customHeight="true" outlineLevel="0" collapsed="false"/>
    <row r="3" customFormat="false" ht="22.35" hidden="false" customHeight="true" outlineLevel="0" collapsed="false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</row>
    <row r="4" customFormat="false" ht="68.45" hidden="false" customHeight="true" outlineLevel="0" collapsed="false">
      <c r="A4" s="4" t="s">
        <v>12</v>
      </c>
      <c r="B4" s="4"/>
      <c r="C4" s="4"/>
      <c r="D4" s="4"/>
      <c r="E4" s="4"/>
      <c r="F4" s="4"/>
      <c r="G4" s="4"/>
      <c r="H4" s="5" t="n">
        <f aca="false">SUM(H5:H68)</f>
        <v>245053495</v>
      </c>
      <c r="I4" s="5" t="n">
        <f aca="false">SUM(I5:I68)</f>
        <v>21222138.17</v>
      </c>
      <c r="J4" s="5" t="n">
        <f aca="false">SUM(J5:J68)</f>
        <v>19395953.98</v>
      </c>
      <c r="K4" s="5" t="n">
        <f aca="false">SUM(K5:K68)</f>
        <v>19127543.3</v>
      </c>
    </row>
    <row r="5" customFormat="false" ht="46.15" hidden="false" customHeight="true" outlineLevel="0" collapsed="false">
      <c r="A5" s="6" t="s">
        <v>13</v>
      </c>
      <c r="B5" s="6" t="s">
        <v>14</v>
      </c>
      <c r="C5" s="6" t="s">
        <v>15</v>
      </c>
      <c r="D5" s="6" t="s">
        <v>16</v>
      </c>
      <c r="E5" s="7" t="s">
        <v>17</v>
      </c>
      <c r="F5" s="7" t="s">
        <v>18</v>
      </c>
      <c r="G5" s="7" t="s">
        <v>19</v>
      </c>
      <c r="H5" s="8" t="n">
        <v>34579013</v>
      </c>
      <c r="I5" s="8" t="n">
        <v>3541038.52</v>
      </c>
      <c r="J5" s="8" t="n">
        <v>3517111.12</v>
      </c>
      <c r="K5" s="8" t="n">
        <v>3517111.12</v>
      </c>
    </row>
    <row r="6" customFormat="false" ht="46.15" hidden="false" customHeight="true" outlineLevel="0" collapsed="false">
      <c r="A6" s="6"/>
      <c r="B6" s="6"/>
      <c r="C6" s="6"/>
      <c r="D6" s="6"/>
      <c r="E6" s="7" t="s">
        <v>20</v>
      </c>
      <c r="F6" s="7" t="s">
        <v>18</v>
      </c>
      <c r="G6" s="7" t="s">
        <v>19</v>
      </c>
      <c r="H6" s="8" t="n">
        <v>768423</v>
      </c>
      <c r="I6" s="8" t="n">
        <v>51959.31</v>
      </c>
      <c r="J6" s="8" t="n">
        <v>51959.31</v>
      </c>
      <c r="K6" s="8" t="n">
        <v>51959.31</v>
      </c>
    </row>
    <row r="7" customFormat="false" ht="54.95" hidden="false" customHeight="true" outlineLevel="0" collapsed="false">
      <c r="A7" s="6"/>
      <c r="B7" s="6"/>
      <c r="C7" s="6"/>
      <c r="D7" s="6"/>
      <c r="E7" s="7" t="s">
        <v>21</v>
      </c>
      <c r="F7" s="7" t="s">
        <v>18</v>
      </c>
      <c r="G7" s="7" t="s">
        <v>19</v>
      </c>
      <c r="H7" s="8" t="n">
        <v>107379151</v>
      </c>
      <c r="I7" s="8" t="n">
        <v>9788948.77</v>
      </c>
      <c r="J7" s="8" t="n">
        <v>9778362.2</v>
      </c>
      <c r="K7" s="8" t="n">
        <v>9694961.46</v>
      </c>
    </row>
    <row r="8" customFormat="false" ht="55.5" hidden="false" customHeight="true" outlineLevel="0" collapsed="false">
      <c r="A8" s="6"/>
      <c r="B8" s="6"/>
      <c r="C8" s="6"/>
      <c r="D8" s="6"/>
      <c r="E8" s="7" t="s">
        <v>22</v>
      </c>
      <c r="F8" s="7" t="s">
        <v>18</v>
      </c>
      <c r="G8" s="7" t="s">
        <v>19</v>
      </c>
      <c r="H8" s="8" t="n">
        <v>1026951</v>
      </c>
      <c r="I8" s="8" t="n">
        <v>109467.94</v>
      </c>
      <c r="J8" s="8" t="n">
        <v>109467.94</v>
      </c>
      <c r="K8" s="8" t="n">
        <v>109467.94</v>
      </c>
    </row>
    <row r="9" customFormat="false" ht="55.5" hidden="false" customHeight="true" outlineLevel="0" collapsed="false">
      <c r="A9" s="6"/>
      <c r="B9" s="6"/>
      <c r="C9" s="6"/>
      <c r="D9" s="6"/>
      <c r="E9" s="7" t="s">
        <v>23</v>
      </c>
      <c r="F9" s="7" t="s">
        <v>18</v>
      </c>
      <c r="G9" s="7" t="s">
        <v>19</v>
      </c>
      <c r="H9" s="8" t="n">
        <v>14068112</v>
      </c>
      <c r="I9" s="8" t="n">
        <v>613061.13</v>
      </c>
      <c r="J9" s="8" t="n">
        <v>613060.13</v>
      </c>
      <c r="K9" s="8" t="n">
        <v>428050.19</v>
      </c>
    </row>
    <row r="10" customFormat="false" ht="55.5" hidden="false" customHeight="true" outlineLevel="0" collapsed="false">
      <c r="A10" s="6"/>
      <c r="B10" s="6"/>
      <c r="C10" s="6"/>
      <c r="D10" s="6"/>
      <c r="E10" s="7" t="s">
        <v>24</v>
      </c>
      <c r="F10" s="7" t="s">
        <v>18</v>
      </c>
      <c r="G10" s="7" t="s">
        <v>19</v>
      </c>
      <c r="H10" s="8" t="n">
        <v>200000</v>
      </c>
      <c r="I10" s="8" t="n">
        <v>47031.17</v>
      </c>
      <c r="J10" s="8" t="n">
        <v>47031.17</v>
      </c>
      <c r="K10" s="8" t="n">
        <v>47031.17</v>
      </c>
    </row>
    <row r="11" customFormat="false" ht="55.5" hidden="false" customHeight="true" outlineLevel="0" collapsed="false">
      <c r="A11" s="6"/>
      <c r="B11" s="6"/>
      <c r="C11" s="6"/>
      <c r="D11" s="6"/>
      <c r="E11" s="7" t="s">
        <v>25</v>
      </c>
      <c r="F11" s="7" t="s">
        <v>18</v>
      </c>
      <c r="G11" s="7" t="s">
        <v>19</v>
      </c>
      <c r="H11" s="8" t="n">
        <v>3304929</v>
      </c>
      <c r="I11" s="8" t="n">
        <v>5900.52</v>
      </c>
      <c r="J11" s="8" t="n">
        <v>5900.52</v>
      </c>
      <c r="K11" s="8" t="n">
        <v>5900.52</v>
      </c>
    </row>
    <row r="12" customFormat="false" ht="55.5" hidden="false" customHeight="true" outlineLevel="0" collapsed="false">
      <c r="A12" s="6"/>
      <c r="B12" s="6"/>
      <c r="C12" s="6"/>
      <c r="D12" s="6"/>
      <c r="E12" s="7" t="s">
        <v>26</v>
      </c>
      <c r="F12" s="7" t="s">
        <v>18</v>
      </c>
      <c r="G12" s="7" t="s">
        <v>19</v>
      </c>
      <c r="H12" s="8" t="n">
        <v>15069271</v>
      </c>
      <c r="I12" s="8" t="n">
        <v>3183928.22</v>
      </c>
      <c r="J12" s="8" t="n">
        <v>3183928.22</v>
      </c>
      <c r="K12" s="8" t="n">
        <v>3183928.22</v>
      </c>
    </row>
    <row r="13" customFormat="false" ht="64.35" hidden="false" customHeight="true" outlineLevel="0" collapsed="false">
      <c r="A13" s="6"/>
      <c r="B13" s="6"/>
      <c r="C13" s="6"/>
      <c r="D13" s="6"/>
      <c r="E13" s="7" t="s">
        <v>27</v>
      </c>
      <c r="F13" s="7" t="s">
        <v>18</v>
      </c>
      <c r="G13" s="7" t="s">
        <v>19</v>
      </c>
      <c r="H13" s="8" t="n">
        <v>102732</v>
      </c>
      <c r="I13" s="8" t="n">
        <v>3105.48</v>
      </c>
      <c r="J13" s="8" t="n">
        <v>3105.48</v>
      </c>
      <c r="K13" s="8" t="n">
        <v>3105.48</v>
      </c>
    </row>
    <row r="14" customFormat="false" ht="64.35" hidden="false" customHeight="true" outlineLevel="0" collapsed="false">
      <c r="A14" s="6" t="s">
        <v>28</v>
      </c>
      <c r="B14" s="6" t="s">
        <v>14</v>
      </c>
      <c r="C14" s="6" t="s">
        <v>29</v>
      </c>
      <c r="D14" s="6" t="s">
        <v>30</v>
      </c>
      <c r="E14" s="7" t="s">
        <v>31</v>
      </c>
      <c r="F14" s="7" t="s">
        <v>18</v>
      </c>
      <c r="G14" s="7" t="s">
        <v>19</v>
      </c>
      <c r="H14" s="8" t="n">
        <v>3546000</v>
      </c>
      <c r="I14" s="8" t="n">
        <v>194390</v>
      </c>
      <c r="J14" s="8" t="n">
        <v>0</v>
      </c>
      <c r="K14" s="8" t="n">
        <v>0</v>
      </c>
    </row>
    <row r="15" customFormat="false" ht="64.35" hidden="false" customHeight="true" outlineLevel="0" collapsed="false">
      <c r="A15" s="6"/>
      <c r="B15" s="6"/>
      <c r="C15" s="6"/>
      <c r="D15" s="6"/>
      <c r="E15" s="7" t="s">
        <v>32</v>
      </c>
      <c r="F15" s="7" t="s">
        <v>18</v>
      </c>
      <c r="G15" s="7" t="s">
        <v>19</v>
      </c>
      <c r="H15" s="8" t="n">
        <v>7400000</v>
      </c>
      <c r="I15" s="8" t="n">
        <v>0</v>
      </c>
      <c r="J15" s="8" t="n">
        <v>0</v>
      </c>
      <c r="K15" s="8" t="n">
        <v>0</v>
      </c>
    </row>
    <row r="16" customFormat="false" ht="54.95" hidden="false" customHeight="true" outlineLevel="0" collapsed="false">
      <c r="A16" s="7" t="s">
        <v>33</v>
      </c>
      <c r="B16" s="7" t="s">
        <v>34</v>
      </c>
      <c r="C16" s="7" t="s">
        <v>29</v>
      </c>
      <c r="D16" s="7" t="s">
        <v>30</v>
      </c>
      <c r="E16" s="7" t="s">
        <v>35</v>
      </c>
      <c r="F16" s="7" t="s">
        <v>18</v>
      </c>
      <c r="G16" s="7" t="s">
        <v>19</v>
      </c>
      <c r="H16" s="8" t="n">
        <v>6000000</v>
      </c>
      <c r="I16" s="8" t="n">
        <v>0</v>
      </c>
      <c r="J16" s="8" t="n">
        <v>0</v>
      </c>
      <c r="K16" s="8" t="n">
        <v>0</v>
      </c>
    </row>
    <row r="17" customFormat="false" ht="54.95" hidden="false" customHeight="true" outlineLevel="0" collapsed="false">
      <c r="A17" s="6" t="s">
        <v>36</v>
      </c>
      <c r="B17" s="6" t="s">
        <v>34</v>
      </c>
      <c r="C17" s="6" t="s">
        <v>15</v>
      </c>
      <c r="D17" s="6" t="s">
        <v>37</v>
      </c>
      <c r="E17" s="7" t="s">
        <v>38</v>
      </c>
      <c r="F17" s="7" t="s">
        <v>18</v>
      </c>
      <c r="G17" s="7" t="s">
        <v>19</v>
      </c>
      <c r="H17" s="8" t="n">
        <v>80004</v>
      </c>
      <c r="I17" s="8" t="n">
        <v>0</v>
      </c>
      <c r="J17" s="8" t="n">
        <v>0</v>
      </c>
      <c r="K17" s="8" t="n">
        <v>0</v>
      </c>
    </row>
    <row r="18" customFormat="false" ht="54.95" hidden="false" customHeight="true" outlineLevel="0" collapsed="false">
      <c r="A18" s="6"/>
      <c r="B18" s="6"/>
      <c r="C18" s="6"/>
      <c r="D18" s="6"/>
      <c r="E18" s="7" t="s">
        <v>39</v>
      </c>
      <c r="F18" s="7" t="s">
        <v>18</v>
      </c>
      <c r="G18" s="7" t="s">
        <v>19</v>
      </c>
      <c r="H18" s="8" t="n">
        <v>19040</v>
      </c>
      <c r="I18" s="8" t="n">
        <v>0</v>
      </c>
      <c r="J18" s="8" t="n">
        <v>0</v>
      </c>
      <c r="K18" s="8" t="n">
        <v>0</v>
      </c>
    </row>
    <row r="19" customFormat="false" ht="54.95" hidden="false" customHeight="true" outlineLevel="0" collapsed="false">
      <c r="A19" s="6"/>
      <c r="B19" s="6"/>
      <c r="C19" s="6"/>
      <c r="D19" s="6"/>
      <c r="E19" s="7" t="s">
        <v>40</v>
      </c>
      <c r="F19" s="7" t="s">
        <v>18</v>
      </c>
      <c r="G19" s="7" t="s">
        <v>19</v>
      </c>
      <c r="H19" s="8" t="n">
        <v>2000</v>
      </c>
      <c r="I19" s="8" t="n">
        <v>0</v>
      </c>
      <c r="J19" s="8" t="n">
        <v>0</v>
      </c>
      <c r="K19" s="8" t="n">
        <v>0</v>
      </c>
    </row>
    <row r="20" customFormat="false" ht="54.95" hidden="false" customHeight="true" outlineLevel="0" collapsed="false">
      <c r="A20" s="6"/>
      <c r="B20" s="6"/>
      <c r="C20" s="6"/>
      <c r="D20" s="6"/>
      <c r="E20" s="7" t="s">
        <v>41</v>
      </c>
      <c r="F20" s="7" t="s">
        <v>18</v>
      </c>
      <c r="G20" s="7" t="s">
        <v>19</v>
      </c>
      <c r="H20" s="8" t="n">
        <v>24000</v>
      </c>
      <c r="I20" s="8" t="n">
        <v>0</v>
      </c>
      <c r="J20" s="8" t="n">
        <v>0</v>
      </c>
      <c r="K20" s="8" t="n">
        <v>0</v>
      </c>
    </row>
    <row r="21" customFormat="false" ht="54.95" hidden="false" customHeight="true" outlineLevel="0" collapsed="false">
      <c r="A21" s="6"/>
      <c r="B21" s="6"/>
      <c r="C21" s="6"/>
      <c r="D21" s="6"/>
      <c r="E21" s="7" t="s">
        <v>42</v>
      </c>
      <c r="F21" s="7" t="s">
        <v>18</v>
      </c>
      <c r="G21" s="7" t="s">
        <v>19</v>
      </c>
      <c r="H21" s="8" t="n">
        <v>81727</v>
      </c>
      <c r="I21" s="8" t="n">
        <v>0</v>
      </c>
      <c r="J21" s="8" t="n">
        <v>0</v>
      </c>
      <c r="K21" s="8" t="n">
        <v>0</v>
      </c>
    </row>
    <row r="22" customFormat="false" ht="54.95" hidden="false" customHeight="true" outlineLevel="0" collapsed="false">
      <c r="A22" s="6" t="s">
        <v>43</v>
      </c>
      <c r="B22" s="6" t="s">
        <v>34</v>
      </c>
      <c r="C22" s="6" t="s">
        <v>15</v>
      </c>
      <c r="D22" s="6" t="s">
        <v>37</v>
      </c>
      <c r="E22" s="7" t="s">
        <v>38</v>
      </c>
      <c r="F22" s="7" t="s">
        <v>18</v>
      </c>
      <c r="G22" s="7" t="s">
        <v>19</v>
      </c>
      <c r="H22" s="8" t="n">
        <v>35000</v>
      </c>
      <c r="I22" s="8" t="n">
        <v>0</v>
      </c>
      <c r="J22" s="8" t="n">
        <v>0</v>
      </c>
      <c r="K22" s="8" t="n">
        <v>0</v>
      </c>
    </row>
    <row r="23" customFormat="false" ht="54.95" hidden="false" customHeight="true" outlineLevel="0" collapsed="false">
      <c r="A23" s="6"/>
      <c r="B23" s="6"/>
      <c r="C23" s="6"/>
      <c r="D23" s="6"/>
      <c r="E23" s="7" t="s">
        <v>44</v>
      </c>
      <c r="F23" s="7" t="s">
        <v>18</v>
      </c>
      <c r="G23" s="7" t="s">
        <v>19</v>
      </c>
      <c r="H23" s="8" t="n">
        <v>54233</v>
      </c>
      <c r="I23" s="8" t="n">
        <v>0</v>
      </c>
      <c r="J23" s="8" t="n">
        <v>0</v>
      </c>
      <c r="K23" s="8" t="n">
        <v>0</v>
      </c>
    </row>
    <row r="24" customFormat="false" ht="54.95" hidden="false" customHeight="true" outlineLevel="0" collapsed="false">
      <c r="A24" s="6"/>
      <c r="B24" s="6"/>
      <c r="C24" s="6"/>
      <c r="D24" s="6"/>
      <c r="E24" s="7" t="s">
        <v>39</v>
      </c>
      <c r="F24" s="7" t="s">
        <v>18</v>
      </c>
      <c r="G24" s="7" t="s">
        <v>19</v>
      </c>
      <c r="H24" s="8" t="n">
        <v>17000</v>
      </c>
      <c r="I24" s="8" t="n">
        <v>0</v>
      </c>
      <c r="J24" s="8" t="n">
        <v>0</v>
      </c>
      <c r="K24" s="8" t="n">
        <v>0</v>
      </c>
    </row>
    <row r="25" customFormat="false" ht="54.95" hidden="false" customHeight="true" outlineLevel="0" collapsed="false">
      <c r="A25" s="6"/>
      <c r="B25" s="6"/>
      <c r="C25" s="6"/>
      <c r="D25" s="6"/>
      <c r="E25" s="7" t="s">
        <v>45</v>
      </c>
      <c r="F25" s="7" t="s">
        <v>18</v>
      </c>
      <c r="G25" s="7" t="s">
        <v>19</v>
      </c>
      <c r="H25" s="8" t="n">
        <v>452699</v>
      </c>
      <c r="I25" s="8" t="n">
        <v>0</v>
      </c>
      <c r="J25" s="8" t="n">
        <v>0</v>
      </c>
      <c r="K25" s="8" t="n">
        <v>0</v>
      </c>
    </row>
    <row r="26" customFormat="false" ht="54.95" hidden="false" customHeight="true" outlineLevel="0" collapsed="false">
      <c r="A26" s="6"/>
      <c r="B26" s="6"/>
      <c r="C26" s="6"/>
      <c r="D26" s="6"/>
      <c r="E26" s="7" t="s">
        <v>46</v>
      </c>
      <c r="F26" s="7" t="s">
        <v>18</v>
      </c>
      <c r="G26" s="7" t="s">
        <v>19</v>
      </c>
      <c r="H26" s="8" t="n">
        <v>20667</v>
      </c>
      <c r="I26" s="8" t="n">
        <v>0</v>
      </c>
      <c r="J26" s="8" t="n">
        <v>0</v>
      </c>
      <c r="K26" s="8" t="n">
        <v>0</v>
      </c>
    </row>
    <row r="27" customFormat="false" ht="54.95" hidden="false" customHeight="true" outlineLevel="0" collapsed="false">
      <c r="A27" s="6"/>
      <c r="B27" s="6"/>
      <c r="C27" s="6"/>
      <c r="D27" s="6"/>
      <c r="E27" s="7" t="s">
        <v>42</v>
      </c>
      <c r="F27" s="7" t="s">
        <v>18</v>
      </c>
      <c r="G27" s="7" t="s">
        <v>19</v>
      </c>
      <c r="H27" s="8" t="n">
        <v>25000</v>
      </c>
      <c r="I27" s="8" t="n">
        <v>0</v>
      </c>
      <c r="J27" s="8" t="n">
        <v>0</v>
      </c>
      <c r="K27" s="8" t="n">
        <v>0</v>
      </c>
    </row>
    <row r="28" customFormat="false" ht="54.95" hidden="false" customHeight="true" outlineLevel="0" collapsed="false">
      <c r="A28" s="6"/>
      <c r="B28" s="6"/>
      <c r="C28" s="6"/>
      <c r="D28" s="6"/>
      <c r="E28" s="7" t="s">
        <v>31</v>
      </c>
      <c r="F28" s="7" t="s">
        <v>18</v>
      </c>
      <c r="G28" s="7" t="s">
        <v>19</v>
      </c>
      <c r="H28" s="8" t="n">
        <v>405000</v>
      </c>
      <c r="I28" s="8" t="n">
        <v>57259.92</v>
      </c>
      <c r="J28" s="8" t="n">
        <v>0</v>
      </c>
      <c r="K28" s="8" t="n">
        <v>0</v>
      </c>
    </row>
    <row r="29" customFormat="false" ht="54.95" hidden="false" customHeight="true" outlineLevel="0" collapsed="false">
      <c r="A29" s="6"/>
      <c r="B29" s="6"/>
      <c r="C29" s="6"/>
      <c r="D29" s="6"/>
      <c r="E29" s="7" t="s">
        <v>47</v>
      </c>
      <c r="F29" s="7" t="s">
        <v>18</v>
      </c>
      <c r="G29" s="7" t="s">
        <v>19</v>
      </c>
      <c r="H29" s="8" t="n">
        <v>4233</v>
      </c>
      <c r="I29" s="8" t="n">
        <v>0</v>
      </c>
      <c r="J29" s="8" t="n">
        <v>0</v>
      </c>
      <c r="K29" s="8" t="n">
        <v>0</v>
      </c>
    </row>
    <row r="30" customFormat="false" ht="54.95" hidden="false" customHeight="true" outlineLevel="0" collapsed="false">
      <c r="A30" s="6" t="s">
        <v>48</v>
      </c>
      <c r="B30" s="6" t="s">
        <v>14</v>
      </c>
      <c r="C30" s="6" t="s">
        <v>15</v>
      </c>
      <c r="D30" s="6" t="s">
        <v>37</v>
      </c>
      <c r="E30" s="7" t="s">
        <v>49</v>
      </c>
      <c r="F30" s="7" t="s">
        <v>18</v>
      </c>
      <c r="G30" s="7" t="s">
        <v>19</v>
      </c>
      <c r="H30" s="8" t="n">
        <v>920</v>
      </c>
      <c r="I30" s="8" t="n">
        <v>0</v>
      </c>
      <c r="J30" s="8" t="n">
        <v>0</v>
      </c>
      <c r="K30" s="8" t="n">
        <v>0</v>
      </c>
    </row>
    <row r="31" customFormat="false" ht="54.95" hidden="false" customHeight="true" outlineLevel="0" collapsed="false">
      <c r="A31" s="6"/>
      <c r="B31" s="6"/>
      <c r="C31" s="6"/>
      <c r="D31" s="6"/>
      <c r="E31" s="7" t="s">
        <v>38</v>
      </c>
      <c r="F31" s="7" t="s">
        <v>18</v>
      </c>
      <c r="G31" s="7" t="s">
        <v>19</v>
      </c>
      <c r="H31" s="8" t="n">
        <v>358145</v>
      </c>
      <c r="I31" s="8" t="n">
        <v>0</v>
      </c>
      <c r="J31" s="8" t="n">
        <v>0</v>
      </c>
      <c r="K31" s="8" t="n">
        <v>0</v>
      </c>
    </row>
    <row r="32" customFormat="false" ht="54.95" hidden="false" customHeight="true" outlineLevel="0" collapsed="false">
      <c r="A32" s="6"/>
      <c r="B32" s="6"/>
      <c r="C32" s="6"/>
      <c r="D32" s="6"/>
      <c r="E32" s="7" t="s">
        <v>39</v>
      </c>
      <c r="F32" s="7" t="s">
        <v>18</v>
      </c>
      <c r="G32" s="7" t="s">
        <v>19</v>
      </c>
      <c r="H32" s="8" t="n">
        <v>971197</v>
      </c>
      <c r="I32" s="8" t="n">
        <v>95390</v>
      </c>
      <c r="J32" s="8" t="n">
        <v>0</v>
      </c>
      <c r="K32" s="8" t="n">
        <v>0</v>
      </c>
    </row>
    <row r="33" customFormat="false" ht="54.95" hidden="false" customHeight="true" outlineLevel="0" collapsed="false">
      <c r="A33" s="6"/>
      <c r="B33" s="6"/>
      <c r="C33" s="6"/>
      <c r="D33" s="6"/>
      <c r="E33" s="7" t="s">
        <v>41</v>
      </c>
      <c r="F33" s="7" t="s">
        <v>18</v>
      </c>
      <c r="G33" s="7" t="s">
        <v>19</v>
      </c>
      <c r="H33" s="8" t="n">
        <v>229580</v>
      </c>
      <c r="I33" s="8" t="n">
        <v>28849.12</v>
      </c>
      <c r="J33" s="8" t="n">
        <v>0</v>
      </c>
      <c r="K33" s="8" t="n">
        <v>0</v>
      </c>
    </row>
    <row r="34" customFormat="false" ht="54.95" hidden="false" customHeight="true" outlineLevel="0" collapsed="false">
      <c r="A34" s="6"/>
      <c r="B34" s="6"/>
      <c r="C34" s="6"/>
      <c r="D34" s="6"/>
      <c r="E34" s="7" t="s">
        <v>46</v>
      </c>
      <c r="F34" s="7" t="s">
        <v>18</v>
      </c>
      <c r="G34" s="7" t="s">
        <v>19</v>
      </c>
      <c r="H34" s="8" t="n">
        <v>673543</v>
      </c>
      <c r="I34" s="8" t="n">
        <v>90982.32</v>
      </c>
      <c r="J34" s="8" t="n">
        <v>40291.16</v>
      </c>
      <c r="K34" s="8" t="n">
        <v>40291.16</v>
      </c>
    </row>
    <row r="35" customFormat="false" ht="54.95" hidden="false" customHeight="true" outlineLevel="0" collapsed="false">
      <c r="A35" s="6"/>
      <c r="B35" s="6"/>
      <c r="C35" s="6"/>
      <c r="D35" s="6"/>
      <c r="E35" s="7" t="s">
        <v>50</v>
      </c>
      <c r="F35" s="7" t="s">
        <v>18</v>
      </c>
      <c r="G35" s="7" t="s">
        <v>19</v>
      </c>
      <c r="H35" s="8" t="n">
        <v>2387636</v>
      </c>
      <c r="I35" s="8" t="n">
        <v>264779.95</v>
      </c>
      <c r="J35" s="8" t="n">
        <v>0</v>
      </c>
      <c r="K35" s="8" t="n">
        <v>0</v>
      </c>
    </row>
    <row r="36" customFormat="false" ht="54.95" hidden="false" customHeight="true" outlineLevel="0" collapsed="false">
      <c r="A36" s="6"/>
      <c r="B36" s="6"/>
      <c r="C36" s="6"/>
      <c r="D36" s="6"/>
      <c r="E36" s="7" t="s">
        <v>42</v>
      </c>
      <c r="F36" s="7" t="s">
        <v>18</v>
      </c>
      <c r="G36" s="7" t="s">
        <v>19</v>
      </c>
      <c r="H36" s="8" t="n">
        <v>8609154</v>
      </c>
      <c r="I36" s="8" t="n">
        <v>458900.99</v>
      </c>
      <c r="J36" s="8" t="n">
        <v>56027.83</v>
      </c>
      <c r="K36" s="8" t="n">
        <v>56027.83</v>
      </c>
    </row>
    <row r="37" customFormat="false" ht="54.95" hidden="false" customHeight="true" outlineLevel="0" collapsed="false">
      <c r="A37" s="6"/>
      <c r="B37" s="6"/>
      <c r="C37" s="6"/>
      <c r="D37" s="6"/>
      <c r="E37" s="7" t="s">
        <v>31</v>
      </c>
      <c r="F37" s="7" t="s">
        <v>18</v>
      </c>
      <c r="G37" s="7" t="s">
        <v>19</v>
      </c>
      <c r="H37" s="8" t="n">
        <v>7703043</v>
      </c>
      <c r="I37" s="8" t="n">
        <v>697050.91</v>
      </c>
      <c r="J37" s="8" t="n">
        <v>0</v>
      </c>
      <c r="K37" s="8" t="n">
        <v>0</v>
      </c>
    </row>
    <row r="38" customFormat="false" ht="54.95" hidden="false" customHeight="true" outlineLevel="0" collapsed="false">
      <c r="A38" s="6"/>
      <c r="B38" s="6"/>
      <c r="C38" s="6"/>
      <c r="D38" s="6"/>
      <c r="E38" s="7" t="s">
        <v>47</v>
      </c>
      <c r="F38" s="7" t="s">
        <v>18</v>
      </c>
      <c r="G38" s="7" t="s">
        <v>19</v>
      </c>
      <c r="H38" s="8" t="n">
        <v>89353</v>
      </c>
      <c r="I38" s="8" t="n">
        <v>0</v>
      </c>
      <c r="J38" s="8" t="n">
        <v>0</v>
      </c>
      <c r="K38" s="8" t="n">
        <v>0</v>
      </c>
    </row>
    <row r="39" customFormat="false" ht="54.95" hidden="false" customHeight="true" outlineLevel="0" collapsed="false">
      <c r="A39" s="6"/>
      <c r="B39" s="6"/>
      <c r="C39" s="6"/>
      <c r="D39" s="6"/>
      <c r="E39" s="7" t="s">
        <v>25</v>
      </c>
      <c r="F39" s="7" t="s">
        <v>18</v>
      </c>
      <c r="G39" s="7" t="s">
        <v>19</v>
      </c>
      <c r="H39" s="8" t="n">
        <v>918</v>
      </c>
      <c r="I39" s="8" t="n">
        <v>0</v>
      </c>
      <c r="J39" s="8" t="n">
        <v>0</v>
      </c>
      <c r="K39" s="8" t="n">
        <v>0</v>
      </c>
    </row>
    <row r="40" customFormat="false" ht="54.95" hidden="false" customHeight="true" outlineLevel="0" collapsed="false">
      <c r="A40" s="6"/>
      <c r="B40" s="6"/>
      <c r="C40" s="7" t="s">
        <v>51</v>
      </c>
      <c r="D40" s="7" t="s">
        <v>51</v>
      </c>
      <c r="E40" s="7" t="s">
        <v>52</v>
      </c>
      <c r="F40" s="7" t="s">
        <v>18</v>
      </c>
      <c r="G40" s="7" t="s">
        <v>19</v>
      </c>
      <c r="H40" s="8" t="n">
        <v>11433</v>
      </c>
      <c r="I40" s="8" t="n">
        <v>0</v>
      </c>
      <c r="J40" s="8" t="n">
        <v>0</v>
      </c>
      <c r="K40" s="8" t="n">
        <v>0</v>
      </c>
    </row>
    <row r="41" customFormat="false" ht="54.95" hidden="false" customHeight="true" outlineLevel="0" collapsed="false">
      <c r="A41" s="6" t="s">
        <v>53</v>
      </c>
      <c r="B41" s="6" t="s">
        <v>54</v>
      </c>
      <c r="C41" s="6" t="s">
        <v>15</v>
      </c>
      <c r="D41" s="6" t="s">
        <v>37</v>
      </c>
      <c r="E41" s="7" t="s">
        <v>49</v>
      </c>
      <c r="F41" s="7" t="s">
        <v>18</v>
      </c>
      <c r="G41" s="7" t="s">
        <v>19</v>
      </c>
      <c r="H41" s="8" t="n">
        <v>1</v>
      </c>
      <c r="I41" s="8" t="n">
        <v>0</v>
      </c>
      <c r="J41" s="8" t="n">
        <v>0</v>
      </c>
      <c r="K41" s="8" t="n">
        <v>0</v>
      </c>
    </row>
    <row r="42" customFormat="false" ht="54.95" hidden="false" customHeight="true" outlineLevel="0" collapsed="false">
      <c r="A42" s="6"/>
      <c r="B42" s="6"/>
      <c r="C42" s="6"/>
      <c r="D42" s="6"/>
      <c r="E42" s="7" t="s">
        <v>55</v>
      </c>
      <c r="F42" s="7" t="s">
        <v>18</v>
      </c>
      <c r="G42" s="7" t="s">
        <v>19</v>
      </c>
      <c r="H42" s="8" t="n">
        <v>14689790.9</v>
      </c>
      <c r="I42" s="8" t="n">
        <v>1252939.54</v>
      </c>
      <c r="J42" s="8" t="n">
        <v>1252939.54</v>
      </c>
      <c r="K42" s="8" t="n">
        <v>1252939.54</v>
      </c>
    </row>
    <row r="43" customFormat="false" ht="54.95" hidden="false" customHeight="true" outlineLevel="0" collapsed="false">
      <c r="A43" s="6"/>
      <c r="B43" s="6"/>
      <c r="C43" s="6"/>
      <c r="D43" s="6"/>
      <c r="E43" s="7" t="s">
        <v>56</v>
      </c>
      <c r="F43" s="7" t="s">
        <v>18</v>
      </c>
      <c r="G43" s="7" t="s">
        <v>19</v>
      </c>
      <c r="H43" s="8" t="n">
        <v>1</v>
      </c>
      <c r="I43" s="8" t="n">
        <v>0</v>
      </c>
      <c r="J43" s="8" t="n">
        <v>0</v>
      </c>
      <c r="K43" s="8" t="n">
        <v>0</v>
      </c>
    </row>
    <row r="44" customFormat="false" ht="54.95" hidden="false" customHeight="true" outlineLevel="0" collapsed="false">
      <c r="A44" s="6"/>
      <c r="B44" s="6"/>
      <c r="C44" s="6"/>
      <c r="D44" s="6"/>
      <c r="E44" s="7" t="s">
        <v>57</v>
      </c>
      <c r="F44" s="7" t="s">
        <v>18</v>
      </c>
      <c r="G44" s="7" t="s">
        <v>19</v>
      </c>
      <c r="H44" s="8" t="n">
        <v>1</v>
      </c>
      <c r="I44" s="8" t="n">
        <v>0</v>
      </c>
      <c r="J44" s="8" t="n">
        <v>0</v>
      </c>
      <c r="K44" s="8" t="n">
        <v>0</v>
      </c>
    </row>
    <row r="45" customFormat="false" ht="54.95" hidden="false" customHeight="true" outlineLevel="0" collapsed="false">
      <c r="A45" s="6"/>
      <c r="B45" s="6"/>
      <c r="C45" s="6"/>
      <c r="D45" s="6"/>
      <c r="E45" s="7" t="s">
        <v>25</v>
      </c>
      <c r="F45" s="7" t="s">
        <v>18</v>
      </c>
      <c r="G45" s="7" t="s">
        <v>19</v>
      </c>
      <c r="H45" s="8" t="n">
        <v>3351.1</v>
      </c>
      <c r="I45" s="8" t="n">
        <v>3351.1</v>
      </c>
      <c r="J45" s="8" t="n">
        <v>3351.1</v>
      </c>
      <c r="K45" s="8" t="n">
        <v>3351.1</v>
      </c>
    </row>
    <row r="46" customFormat="false" ht="54.95" hidden="false" customHeight="true" outlineLevel="0" collapsed="false">
      <c r="A46" s="6"/>
      <c r="B46" s="6"/>
      <c r="C46" s="6"/>
      <c r="D46" s="6"/>
      <c r="E46" s="7" t="s">
        <v>26</v>
      </c>
      <c r="F46" s="7" t="s">
        <v>18</v>
      </c>
      <c r="G46" s="7" t="s">
        <v>19</v>
      </c>
      <c r="H46" s="8" t="n">
        <v>9425248</v>
      </c>
      <c r="I46" s="8" t="n">
        <v>458318.35</v>
      </c>
      <c r="J46" s="8" t="n">
        <v>458318.35</v>
      </c>
      <c r="K46" s="8" t="n">
        <v>458318.35</v>
      </c>
    </row>
    <row r="47" customFormat="false" ht="54.95" hidden="false" customHeight="true" outlineLevel="0" collapsed="false">
      <c r="A47" s="6" t="s">
        <v>58</v>
      </c>
      <c r="B47" s="6" t="s">
        <v>59</v>
      </c>
      <c r="C47" s="6" t="s">
        <v>15</v>
      </c>
      <c r="D47" s="6" t="s">
        <v>37</v>
      </c>
      <c r="E47" s="7" t="s">
        <v>38</v>
      </c>
      <c r="F47" s="7" t="s">
        <v>18</v>
      </c>
      <c r="G47" s="7" t="s">
        <v>19</v>
      </c>
      <c r="H47" s="8" t="n">
        <v>55000</v>
      </c>
      <c r="I47" s="8" t="n">
        <v>0</v>
      </c>
      <c r="J47" s="8" t="n">
        <v>0</v>
      </c>
      <c r="K47" s="8" t="n">
        <v>0</v>
      </c>
    </row>
    <row r="48" customFormat="false" ht="54.95" hidden="false" customHeight="true" outlineLevel="0" collapsed="false">
      <c r="A48" s="6"/>
      <c r="B48" s="6"/>
      <c r="C48" s="6"/>
      <c r="D48" s="6"/>
      <c r="E48" s="7" t="s">
        <v>39</v>
      </c>
      <c r="F48" s="7" t="s">
        <v>18</v>
      </c>
      <c r="G48" s="7" t="s">
        <v>19</v>
      </c>
      <c r="H48" s="8" t="n">
        <v>15000</v>
      </c>
      <c r="I48" s="8" t="n">
        <v>0</v>
      </c>
      <c r="J48" s="8" t="n">
        <v>0</v>
      </c>
      <c r="K48" s="8" t="n">
        <v>0</v>
      </c>
    </row>
    <row r="49" customFormat="false" ht="54.95" hidden="false" customHeight="true" outlineLevel="0" collapsed="false">
      <c r="A49" s="6"/>
      <c r="B49" s="6"/>
      <c r="C49" s="6"/>
      <c r="D49" s="6"/>
      <c r="E49" s="7" t="s">
        <v>46</v>
      </c>
      <c r="F49" s="7" t="s">
        <v>18</v>
      </c>
      <c r="G49" s="7" t="s">
        <v>19</v>
      </c>
      <c r="H49" s="8" t="n">
        <v>4117000</v>
      </c>
      <c r="I49" s="8" t="n">
        <v>275099.91</v>
      </c>
      <c r="J49" s="8" t="n">
        <v>275099.91</v>
      </c>
      <c r="K49" s="8" t="n">
        <v>275099.91</v>
      </c>
    </row>
    <row r="50" customFormat="false" ht="54.95" hidden="false" customHeight="true" outlineLevel="0" collapsed="false">
      <c r="A50" s="6"/>
      <c r="B50" s="6"/>
      <c r="C50" s="6"/>
      <c r="D50" s="6"/>
      <c r="E50" s="7" t="s">
        <v>42</v>
      </c>
      <c r="F50" s="7" t="s">
        <v>18</v>
      </c>
      <c r="G50" s="7" t="s">
        <v>19</v>
      </c>
      <c r="H50" s="8" t="n">
        <v>556895</v>
      </c>
      <c r="I50" s="8" t="n">
        <v>385</v>
      </c>
      <c r="J50" s="8" t="n">
        <v>0</v>
      </c>
      <c r="K50" s="8" t="n">
        <v>0</v>
      </c>
    </row>
    <row r="51" customFormat="false" ht="54.95" hidden="false" customHeight="true" outlineLevel="0" collapsed="false">
      <c r="A51" s="6"/>
      <c r="B51" s="6"/>
      <c r="C51" s="6"/>
      <c r="D51" s="6"/>
      <c r="E51" s="7" t="s">
        <v>60</v>
      </c>
      <c r="F51" s="7" t="s">
        <v>18</v>
      </c>
      <c r="G51" s="7" t="s">
        <v>19</v>
      </c>
      <c r="H51" s="8" t="n">
        <v>5000</v>
      </c>
      <c r="I51" s="8" t="n">
        <v>0</v>
      </c>
      <c r="J51" s="8" t="n">
        <v>0</v>
      </c>
      <c r="K51" s="8" t="n">
        <v>0</v>
      </c>
    </row>
    <row r="52" customFormat="false" ht="54.95" hidden="false" customHeight="true" outlineLevel="0" collapsed="false">
      <c r="A52" s="6"/>
      <c r="B52" s="6"/>
      <c r="C52" s="6"/>
      <c r="D52" s="6"/>
      <c r="E52" s="7" t="s">
        <v>47</v>
      </c>
      <c r="F52" s="7" t="s">
        <v>18</v>
      </c>
      <c r="G52" s="7" t="s">
        <v>19</v>
      </c>
      <c r="H52" s="8" t="n">
        <v>5000</v>
      </c>
      <c r="I52" s="8" t="n">
        <v>0</v>
      </c>
      <c r="J52" s="8" t="n">
        <v>0</v>
      </c>
      <c r="K52" s="8" t="n">
        <v>0</v>
      </c>
    </row>
    <row r="53" customFormat="false" ht="54.95" hidden="false" customHeight="true" outlineLevel="0" collapsed="false">
      <c r="A53" s="6" t="s">
        <v>61</v>
      </c>
      <c r="B53" s="6" t="s">
        <v>62</v>
      </c>
      <c r="C53" s="6" t="s">
        <v>15</v>
      </c>
      <c r="D53" s="6" t="s">
        <v>37</v>
      </c>
      <c r="E53" s="7" t="s">
        <v>38</v>
      </c>
      <c r="F53" s="7" t="s">
        <v>18</v>
      </c>
      <c r="G53" s="7" t="s">
        <v>19</v>
      </c>
      <c r="H53" s="8" t="n">
        <v>20000</v>
      </c>
      <c r="I53" s="8" t="n">
        <v>0</v>
      </c>
      <c r="J53" s="8" t="n">
        <v>0</v>
      </c>
      <c r="K53" s="8" t="n">
        <v>0</v>
      </c>
    </row>
    <row r="54" customFormat="false" ht="54.95" hidden="false" customHeight="true" outlineLevel="0" collapsed="false">
      <c r="A54" s="6"/>
      <c r="B54" s="6"/>
      <c r="C54" s="6"/>
      <c r="D54" s="6"/>
      <c r="E54" s="7" t="s">
        <v>39</v>
      </c>
      <c r="F54" s="7" t="s">
        <v>18</v>
      </c>
      <c r="G54" s="7" t="s">
        <v>19</v>
      </c>
      <c r="H54" s="8" t="n">
        <v>100000</v>
      </c>
      <c r="I54" s="8" t="n">
        <v>0</v>
      </c>
      <c r="J54" s="8" t="n">
        <v>0</v>
      </c>
      <c r="K54" s="8" t="n">
        <v>0</v>
      </c>
    </row>
    <row r="55" customFormat="false" ht="54.95" hidden="false" customHeight="true" outlineLevel="0" collapsed="false">
      <c r="A55" s="6"/>
      <c r="B55" s="6"/>
      <c r="C55" s="6"/>
      <c r="D55" s="6"/>
      <c r="E55" s="7" t="s">
        <v>46</v>
      </c>
      <c r="F55" s="7" t="s">
        <v>18</v>
      </c>
      <c r="G55" s="7" t="s">
        <v>19</v>
      </c>
      <c r="H55" s="8" t="n">
        <v>13000</v>
      </c>
      <c r="I55" s="8" t="n">
        <v>0</v>
      </c>
      <c r="J55" s="8" t="n">
        <v>0</v>
      </c>
      <c r="K55" s="8" t="n">
        <v>0</v>
      </c>
    </row>
    <row r="56" customFormat="false" ht="54.95" hidden="false" customHeight="true" outlineLevel="0" collapsed="false">
      <c r="A56" s="6"/>
      <c r="B56" s="6"/>
      <c r="C56" s="6"/>
      <c r="D56" s="6"/>
      <c r="E56" s="7" t="s">
        <v>42</v>
      </c>
      <c r="F56" s="7" t="s">
        <v>18</v>
      </c>
      <c r="G56" s="7" t="s">
        <v>19</v>
      </c>
      <c r="H56" s="8" t="n">
        <v>10000</v>
      </c>
      <c r="I56" s="8" t="n">
        <v>0</v>
      </c>
      <c r="J56" s="8" t="n">
        <v>0</v>
      </c>
      <c r="K56" s="8" t="n">
        <v>0</v>
      </c>
    </row>
    <row r="57" customFormat="false" ht="54.95" hidden="false" customHeight="true" outlineLevel="0" collapsed="false">
      <c r="A57" s="6"/>
      <c r="B57" s="6"/>
      <c r="C57" s="6"/>
      <c r="D57" s="6"/>
      <c r="E57" s="7" t="s">
        <v>47</v>
      </c>
      <c r="F57" s="7" t="s">
        <v>18</v>
      </c>
      <c r="G57" s="7" t="s">
        <v>19</v>
      </c>
      <c r="H57" s="8" t="n">
        <v>2000</v>
      </c>
      <c r="I57" s="8" t="n">
        <v>0</v>
      </c>
      <c r="J57" s="8" t="n">
        <v>0</v>
      </c>
      <c r="K57" s="8" t="n">
        <v>0</v>
      </c>
    </row>
    <row r="58" customFormat="false" ht="54.95" hidden="false" customHeight="true" outlineLevel="0" collapsed="false">
      <c r="A58" s="6" t="s">
        <v>63</v>
      </c>
      <c r="B58" s="6" t="s">
        <v>14</v>
      </c>
      <c r="C58" s="6" t="s">
        <v>15</v>
      </c>
      <c r="D58" s="6" t="s">
        <v>37</v>
      </c>
      <c r="E58" s="7" t="s">
        <v>38</v>
      </c>
      <c r="F58" s="7" t="s">
        <v>18</v>
      </c>
      <c r="G58" s="7" t="s">
        <v>19</v>
      </c>
      <c r="H58" s="8" t="n">
        <v>15000</v>
      </c>
      <c r="I58" s="8" t="n">
        <v>0</v>
      </c>
      <c r="J58" s="8" t="n">
        <v>0</v>
      </c>
      <c r="K58" s="8" t="n">
        <v>0</v>
      </c>
    </row>
    <row r="59" customFormat="false" ht="54.95" hidden="false" customHeight="true" outlineLevel="0" collapsed="false">
      <c r="A59" s="6"/>
      <c r="B59" s="6"/>
      <c r="C59" s="6"/>
      <c r="D59" s="6"/>
      <c r="E59" s="7" t="s">
        <v>39</v>
      </c>
      <c r="F59" s="7" t="s">
        <v>18</v>
      </c>
      <c r="G59" s="7" t="s">
        <v>19</v>
      </c>
      <c r="H59" s="8" t="n">
        <v>2000</v>
      </c>
      <c r="I59" s="8" t="n">
        <v>0</v>
      </c>
      <c r="J59" s="8" t="n">
        <v>0</v>
      </c>
      <c r="K59" s="8" t="n">
        <v>0</v>
      </c>
    </row>
    <row r="60" customFormat="false" ht="54.95" hidden="false" customHeight="true" outlineLevel="0" collapsed="false">
      <c r="A60" s="6"/>
      <c r="B60" s="6"/>
      <c r="C60" s="6"/>
      <c r="D60" s="6"/>
      <c r="E60" s="7" t="s">
        <v>42</v>
      </c>
      <c r="F60" s="7" t="s">
        <v>18</v>
      </c>
      <c r="G60" s="7" t="s">
        <v>19</v>
      </c>
      <c r="H60" s="8" t="n">
        <v>38000</v>
      </c>
      <c r="I60" s="8" t="n">
        <v>0</v>
      </c>
      <c r="J60" s="8" t="n">
        <v>0</v>
      </c>
      <c r="K60" s="8" t="n">
        <v>0</v>
      </c>
    </row>
    <row r="61" customFormat="false" ht="54.95" hidden="false" customHeight="true" outlineLevel="0" collapsed="false">
      <c r="A61" s="6" t="s">
        <v>64</v>
      </c>
      <c r="B61" s="6" t="s">
        <v>14</v>
      </c>
      <c r="C61" s="6" t="s">
        <v>15</v>
      </c>
      <c r="D61" s="6" t="s">
        <v>37</v>
      </c>
      <c r="E61" s="7" t="s">
        <v>38</v>
      </c>
      <c r="F61" s="7" t="s">
        <v>18</v>
      </c>
      <c r="G61" s="7" t="s">
        <v>19</v>
      </c>
      <c r="H61" s="8" t="n">
        <v>30000</v>
      </c>
      <c r="I61" s="8" t="n">
        <v>0</v>
      </c>
      <c r="J61" s="8" t="n">
        <v>0</v>
      </c>
      <c r="K61" s="8" t="n">
        <v>0</v>
      </c>
    </row>
    <row r="62" customFormat="false" ht="54.95" hidden="false" customHeight="true" outlineLevel="0" collapsed="false">
      <c r="A62" s="6"/>
      <c r="B62" s="6"/>
      <c r="C62" s="6"/>
      <c r="D62" s="6"/>
      <c r="E62" s="7" t="s">
        <v>39</v>
      </c>
      <c r="F62" s="7" t="s">
        <v>18</v>
      </c>
      <c r="G62" s="7" t="s">
        <v>19</v>
      </c>
      <c r="H62" s="8" t="n">
        <v>130000</v>
      </c>
      <c r="I62" s="8" t="n">
        <v>0</v>
      </c>
      <c r="J62" s="8" t="n">
        <v>0</v>
      </c>
      <c r="K62" s="8" t="n">
        <v>0</v>
      </c>
    </row>
    <row r="63" customFormat="false" ht="54.95" hidden="false" customHeight="true" outlineLevel="0" collapsed="false">
      <c r="A63" s="6"/>
      <c r="B63" s="6"/>
      <c r="C63" s="6"/>
      <c r="D63" s="6"/>
      <c r="E63" s="7" t="s">
        <v>42</v>
      </c>
      <c r="F63" s="7" t="s">
        <v>18</v>
      </c>
      <c r="G63" s="7" t="s">
        <v>19</v>
      </c>
      <c r="H63" s="8" t="n">
        <v>120000</v>
      </c>
      <c r="I63" s="8" t="n">
        <v>0</v>
      </c>
      <c r="J63" s="8" t="n">
        <v>0</v>
      </c>
      <c r="K63" s="8" t="n">
        <v>0</v>
      </c>
    </row>
    <row r="64" customFormat="false" ht="54.95" hidden="false" customHeight="true" outlineLevel="0" collapsed="false">
      <c r="A64" s="7" t="s">
        <v>65</v>
      </c>
      <c r="B64" s="7" t="s">
        <v>66</v>
      </c>
      <c r="C64" s="7" t="s">
        <v>15</v>
      </c>
      <c r="D64" s="7" t="s">
        <v>37</v>
      </c>
      <c r="E64" s="7" t="s">
        <v>67</v>
      </c>
      <c r="F64" s="7" t="s">
        <v>18</v>
      </c>
      <c r="G64" s="7" t="s">
        <v>68</v>
      </c>
      <c r="H64" s="8" t="n">
        <v>1000</v>
      </c>
      <c r="I64" s="8" t="n">
        <v>0</v>
      </c>
      <c r="J64" s="8" t="n">
        <v>0</v>
      </c>
      <c r="K64" s="8" t="n">
        <v>0</v>
      </c>
    </row>
    <row r="65" customFormat="false" ht="54.95" hidden="false" customHeight="true" outlineLevel="0" collapsed="false">
      <c r="A65" s="7" t="s">
        <v>69</v>
      </c>
      <c r="B65" s="7" t="s">
        <v>66</v>
      </c>
      <c r="C65" s="7" t="s">
        <v>15</v>
      </c>
      <c r="D65" s="7" t="s">
        <v>16</v>
      </c>
      <c r="E65" s="7" t="s">
        <v>23</v>
      </c>
      <c r="F65" s="7" t="s">
        <v>18</v>
      </c>
      <c r="G65" s="7" t="s">
        <v>68</v>
      </c>
      <c r="H65" s="8" t="n">
        <v>100</v>
      </c>
      <c r="I65" s="8" t="n">
        <v>0</v>
      </c>
      <c r="J65" s="8" t="n">
        <v>0</v>
      </c>
      <c r="K65" s="8" t="n">
        <v>0</v>
      </c>
    </row>
    <row r="66" customFormat="false" ht="54.95" hidden="false" customHeight="true" outlineLevel="0" collapsed="false">
      <c r="A66" s="9"/>
      <c r="B66" s="9"/>
      <c r="C66" s="9"/>
      <c r="D66" s="9"/>
      <c r="E66" s="9"/>
      <c r="F66" s="9"/>
      <c r="G66" s="9"/>
      <c r="H66" s="10"/>
      <c r="I66" s="10"/>
      <c r="J66" s="10"/>
      <c r="K66" s="10"/>
    </row>
    <row r="67" customFormat="false" ht="54.95" hidden="false" customHeight="true" outlineLevel="0" collapsed="false">
      <c r="A67" s="9"/>
      <c r="B67" s="9"/>
      <c r="C67" s="9"/>
      <c r="D67" s="9"/>
      <c r="E67" s="9"/>
      <c r="F67" s="9"/>
      <c r="G67" s="9"/>
      <c r="H67" s="10"/>
      <c r="I67" s="10"/>
      <c r="J67" s="10"/>
      <c r="K67" s="10"/>
    </row>
    <row r="68" customFormat="false" ht="54.95" hidden="false" customHeight="true" outlineLevel="0" collapsed="false">
      <c r="A68" s="9"/>
      <c r="B68" s="9"/>
      <c r="C68" s="9"/>
      <c r="D68" s="9"/>
      <c r="E68" s="9"/>
      <c r="F68" s="9"/>
      <c r="G68" s="9"/>
      <c r="H68" s="10"/>
      <c r="I68" s="10"/>
      <c r="J68" s="10"/>
      <c r="K68" s="10"/>
    </row>
    <row r="69" customFormat="false" ht="12.8" hidden="false" customHeight="false" outlineLevel="0" collapsed="false">
      <c r="A69" s="11" t="s">
        <v>70</v>
      </c>
      <c r="B69" s="11"/>
      <c r="C69" s="11"/>
      <c r="D69" s="11"/>
      <c r="E69" s="11"/>
      <c r="F69" s="11"/>
      <c r="G69" s="11"/>
      <c r="H69" s="11"/>
      <c r="I69" s="11"/>
      <c r="J69" s="11"/>
      <c r="K69" s="11"/>
    </row>
    <row r="70" customFormat="false" ht="12.8" hidden="false" customHeight="false" outlineLevel="0" collapsed="false">
      <c r="A70" s="12" t="s">
        <v>71</v>
      </c>
      <c r="B70" s="12"/>
      <c r="C70" s="12"/>
      <c r="D70" s="12"/>
      <c r="E70" s="12"/>
      <c r="F70" s="12"/>
      <c r="G70" s="12"/>
      <c r="H70" s="12"/>
      <c r="I70" s="12"/>
      <c r="J70" s="13"/>
      <c r="K70" s="13"/>
    </row>
    <row r="72" customFormat="false" ht="22.5" hidden="false" customHeight="true" outlineLevel="0" collapsed="false">
      <c r="A72" s="14" t="s">
        <v>72</v>
      </c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</row>
    <row r="73" customFormat="false" ht="14.65" hidden="false" customHeight="true" outlineLevel="0" collapsed="false">
      <c r="A73" s="14" t="s">
        <v>73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</row>
    <row r="74" customFormat="false" ht="14.65" hidden="false" customHeight="true" outlineLevel="0" collapsed="false">
      <c r="A74" s="14" t="s">
        <v>74</v>
      </c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</row>
    <row r="75" customFormat="false" ht="12.75" hidden="false" customHeight="false" outlineLevel="0" collapsed="false">
      <c r="A75" s="15" t="s">
        <v>75</v>
      </c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</row>
    <row r="76" customFormat="false" ht="12.75" hidden="false" customHeight="false" outlineLevel="0" collapsed="false">
      <c r="A76" s="15" t="s">
        <v>76</v>
      </c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</row>
    <row r="77" customFormat="false" ht="12.75" hidden="false" customHeight="false" outlineLevel="0" collapsed="false">
      <c r="A77" s="15" t="s">
        <v>77</v>
      </c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</row>
    <row r="78" customFormat="false" ht="12.75" hidden="false" customHeight="false" outlineLevel="0" collapsed="false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</row>
    <row r="79" customFormat="false" ht="22.5" hidden="false" customHeight="true" outlineLevel="0" collapsed="false">
      <c r="A79" s="14" t="s">
        <v>78</v>
      </c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</row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47">
    <mergeCell ref="A5:A13"/>
    <mergeCell ref="B5:B13"/>
    <mergeCell ref="C5:C13"/>
    <mergeCell ref="D5:D13"/>
    <mergeCell ref="A14:A15"/>
    <mergeCell ref="B14:B15"/>
    <mergeCell ref="C14:C15"/>
    <mergeCell ref="D14:D15"/>
    <mergeCell ref="A17:A21"/>
    <mergeCell ref="B17:B21"/>
    <mergeCell ref="C17:C21"/>
    <mergeCell ref="D17:D21"/>
    <mergeCell ref="A22:A29"/>
    <mergeCell ref="B22:B29"/>
    <mergeCell ref="C22:C29"/>
    <mergeCell ref="D22:D29"/>
    <mergeCell ref="A30:A40"/>
    <mergeCell ref="B30:B40"/>
    <mergeCell ref="C30:C39"/>
    <mergeCell ref="D30:D39"/>
    <mergeCell ref="A41:A46"/>
    <mergeCell ref="B41:B46"/>
    <mergeCell ref="C41:C46"/>
    <mergeCell ref="D41:D46"/>
    <mergeCell ref="A47:A52"/>
    <mergeCell ref="B47:B52"/>
    <mergeCell ref="C47:C52"/>
    <mergeCell ref="D47:D52"/>
    <mergeCell ref="A53:A57"/>
    <mergeCell ref="B53:B57"/>
    <mergeCell ref="C53:C57"/>
    <mergeCell ref="D53:D57"/>
    <mergeCell ref="A58:A60"/>
    <mergeCell ref="B58:B60"/>
    <mergeCell ref="C58:C60"/>
    <mergeCell ref="D58:D60"/>
    <mergeCell ref="A61:A63"/>
    <mergeCell ref="B61:B63"/>
    <mergeCell ref="C61:C63"/>
    <mergeCell ref="D61:D63"/>
    <mergeCell ref="A72:M72"/>
    <mergeCell ref="A73:M73"/>
    <mergeCell ref="A74:M74"/>
    <mergeCell ref="A75:M75"/>
    <mergeCell ref="A76:M76"/>
    <mergeCell ref="A77:M77"/>
    <mergeCell ref="A79:M79"/>
  </mergeCells>
  <printOptions headings="false" gridLines="true" gridLinesSet="true" horizontalCentered="false" verticalCentered="false"/>
  <pageMargins left="0.747916666666667" right="0.747916666666667" top="0.984027777777778" bottom="0.984027777777778" header="0.511811023622047" footer="0.511811023622047"/>
  <pageSetup paperSize="1" scale="100" fitToWidth="1" fitToHeight="1" pageOrder="downThenOver" orientation="landscape" blackAndWhite="false" draft="false" cellComments="none" firstPageNumber="1" useFirstPageNumber="tru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501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2020-04-21T23:20:57Z</dcterms:created>
  <dc:creator>fellipe</dc:creator>
  <dc:description/>
  <dc:language>pt-BR</dc:language>
  <cp:lastModifiedBy/>
  <dcterms:modified xsi:type="dcterms:W3CDTF">2026-02-06T11:15:31Z</dcterms:modified>
  <cp:revision>144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